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oseemarcotte/Desktop/"/>
    </mc:Choice>
  </mc:AlternateContent>
  <bookViews>
    <workbookView xWindow="240" yWindow="460" windowWidth="28560" windowHeight="15980" tabRatio="500" activeTab="1"/>
  </bookViews>
  <sheets>
    <sheet name="Contextualisation" sheetId="1" r:id="rId1"/>
    <sheet name="Grille comparative"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3" i="1" l="1"/>
  <c r="B20" i="1"/>
</calcChain>
</file>

<file path=xl/sharedStrings.xml><?xml version="1.0" encoding="utf-8"?>
<sst xmlns="http://schemas.openxmlformats.org/spreadsheetml/2006/main" count="120" uniqueCount="94">
  <si>
    <t>VOTRE ORGANISATION</t>
  </si>
  <si>
    <t>GRILLE COMPARATIVE DE FINANCEMENT PARTICIPATIF</t>
  </si>
  <si>
    <t>CONTEXTUALISATION</t>
  </si>
  <si>
    <t>CONTEXTE</t>
  </si>
  <si>
    <r>
      <t xml:space="preserve">L’outil </t>
    </r>
    <r>
      <rPr>
        <i/>
        <sz val="10"/>
        <rFont val="Arial"/>
      </rPr>
      <t xml:space="preserve">Grille comparative de financement participatif </t>
    </r>
    <r>
      <rPr>
        <sz val="10"/>
        <color rgb="FF000000"/>
        <rFont val="Arial"/>
      </rPr>
      <t xml:space="preserve">est une compilation des informations sur les différentes plateformes de sociofinancement existantes. En tant qu’utilisateur, vous pouvez mettre à jour les informations et ajouter les plateformes qui vous semblent pertinentes. 
Vous pouvez ajouter les informations sur les plateformes afin de les partager avec votre équipe et mettre à jour les contacts déjà inscrits. </t>
    </r>
  </si>
  <si>
    <t>plateforme</t>
  </si>
  <si>
    <t>transaction</t>
  </si>
  <si>
    <t>Nom</t>
  </si>
  <si>
    <t xml:space="preserve">UTILISATEURS CIBLES </t>
  </si>
  <si>
    <t>Adresse web</t>
  </si>
  <si>
    <t>Artiste, Gestionnaire et Entrepreneur culturel</t>
  </si>
  <si>
    <t>Origine</t>
  </si>
  <si>
    <t>Langue</t>
  </si>
  <si>
    <t>Catégories principales</t>
  </si>
  <si>
    <t>Type</t>
  </si>
  <si>
    <t>Frais</t>
  </si>
  <si>
    <t>DIFFUSION</t>
  </si>
  <si>
    <t>Interne</t>
  </si>
  <si>
    <t>Type de transactions</t>
  </si>
  <si>
    <t>Note</t>
  </si>
  <si>
    <t xml:space="preserve">NIVEAU DE DIFFICULTÉ </t>
  </si>
  <si>
    <t>Facile</t>
  </si>
  <si>
    <t>La Ruche</t>
  </si>
  <si>
    <t>https://laruchequebec.com/</t>
  </si>
  <si>
    <t>ACCOMPAGNEMENT</t>
  </si>
  <si>
    <t>Québec</t>
  </si>
  <si>
    <t>Bilingue</t>
  </si>
  <si>
    <t>Social, Culturel</t>
  </si>
  <si>
    <t>Tout ou rien</t>
  </si>
  <si>
    <t>4% + txes si applicables (versé par Stripe)</t>
  </si>
  <si>
    <t>Aucun</t>
  </si>
  <si>
    <t xml:space="preserve">2,9% + 0,30$/transaction </t>
  </si>
  <si>
    <t>Promotteur : Stripe
Contributeur : Crédit</t>
  </si>
  <si>
    <t>- Favorise l'émergence de projets stimulant le rayonnement et la vitalité d'une région 
- Ambassadeurs
- Accompagnement</t>
  </si>
  <si>
    <t>FRÉQUENCE D'UTILISATION</t>
  </si>
  <si>
    <t>Ulule</t>
  </si>
  <si>
    <t>Lorsque vous êtes à la recherche d'une plateforme de financement participatif.</t>
  </si>
  <si>
    <t>RÉFÉRENCES</t>
  </si>
  <si>
    <t>https://fr.ulule.com/</t>
  </si>
  <si>
    <t>-</t>
  </si>
  <si>
    <t>Europe</t>
  </si>
  <si>
    <t xml:space="preserve">Cet outil a été créé à l'initiative de la Machinerie en collaboration avec Culture pour tous, Québec numérique, la conceptrice Morgane De Bellefeuille et la pédagogue Ingrid Vallus. Pour connaître l'équipe complète de la Caisse à outils, les partenaires financiers et les partenaires de visibilité : </t>
  </si>
  <si>
    <t>Créateurs, Entrepreneurs, Social, Culturel</t>
  </si>
  <si>
    <t xml:space="preserve">6,67 % (transaction par carte de crédit)
4,17% (Pay Pal)
</t>
  </si>
  <si>
    <t>2,9% + 0,30$/transaction
1,6% + 0,30$/transaction pour OBNL (Paypal)</t>
  </si>
  <si>
    <t>- Accompagnement et services conseil par des professionnels de Ulule à toutes les étapes de la campagne.</t>
  </si>
  <si>
    <t>IndieGogo</t>
  </si>
  <si>
    <t>https://www.indiegogo.com/</t>
  </si>
  <si>
    <t>USA</t>
  </si>
  <si>
    <t>Anglais</t>
  </si>
  <si>
    <t>Technologie, Projets créatifs, Projets communautaires</t>
  </si>
  <si>
    <t>Hybride</t>
  </si>
  <si>
    <t>2,9% + 0,30$/transaction + 25$ pour les frais de transferts internationaux</t>
  </si>
  <si>
    <t>Promoteur : Stripe
Contributeur : Crédit</t>
  </si>
  <si>
    <t>- Accompagnement. 
- Indie Gogo pour entrepreneurs avec service conseil. 
- Market place</t>
  </si>
  <si>
    <t>GoFundMe</t>
  </si>
  <si>
    <t>https://www.gofundme.com/</t>
  </si>
  <si>
    <t>Causes et êtres chers</t>
  </si>
  <si>
    <t>Flexible</t>
  </si>
  <si>
    <t>- Davantage pour des projets ou causes de solidarité. 
- Les utilisateurs font un don mais ne reçoivent pas de contrepartie.</t>
  </si>
  <si>
    <t>Yoyomolo</t>
  </si>
  <si>
    <t>Selon les termes de la Licence Creative Commons (CC BY-NC-SA 4.0)</t>
  </si>
  <si>
    <t>https://www.yoyomolo.com/</t>
  </si>
  <si>
    <t>Levée de fonds par équipe</t>
  </si>
  <si>
    <t>Promoteur : Wepay
Contributeur : Crédit ou Paypal</t>
  </si>
  <si>
    <t>- Fonctionne par activités avec ou sans participants ou en équipe et participants (ex. Tournoi de soccer)
- Un compte PRO est dispo pour les OBNL qui se connectent avec le CRM, qui permet de personnaliser aux couleurs de l'organisme et qui permet la gestion des dons en ligne et hors ligne + émission automatique de reçus d'impôt</t>
  </si>
  <si>
    <t>Kickstarter</t>
  </si>
  <si>
    <t>https://www.kickstarter.com</t>
  </si>
  <si>
    <t>Billingue</t>
  </si>
  <si>
    <t>Création d'oeuvre, produit à portée collective</t>
  </si>
  <si>
    <t>3% + 0,20$ par transaction</t>
  </si>
  <si>
    <t>- Les projets de dons ne sont pas autorisés</t>
  </si>
  <si>
    <t>KissKissBankBank</t>
  </si>
  <si>
    <t>https://www.kisskissbankbank.com</t>
  </si>
  <si>
    <t>Français</t>
  </si>
  <si>
    <t>Solidarité, Écologie, Mode et design, Art, Food</t>
  </si>
  <si>
    <t>3% (hors Canada)
3,4% + 0,30$ / transaction</t>
  </si>
  <si>
    <t>Promoteur : Mango Bay  / Stripe (Canada)
Contributeur :Crédit ou Paypal</t>
  </si>
  <si>
    <t>- Surtout populaire en Europe. Peu d'utilisateurs au Canada</t>
  </si>
  <si>
    <t>Ecloid</t>
  </si>
  <si>
    <t>http://ecloid.com/</t>
  </si>
  <si>
    <t>Jeunes promoteurs</t>
  </si>
  <si>
    <t>2,9% + 0,30$ transaction (PayPal)</t>
  </si>
  <si>
    <t>- Accompagnement. Bourses. Initative du CJE Gatineau</t>
  </si>
  <si>
    <t xml:space="preserve">Mobilisons local  </t>
  </si>
  <si>
    <t>https://mobilisonslocal.ca/</t>
  </si>
  <si>
    <t>5% du Montant Encaissé + si l’objectif de celle-ci n’est pas atteint</t>
  </si>
  <si>
    <t>Paypal</t>
  </si>
  <si>
    <t>Patreon</t>
  </si>
  <si>
    <t>https://www.patreon.com/</t>
  </si>
  <si>
    <t>Artistique, Culturel</t>
  </si>
  <si>
    <t>Frais de tiers-partis chargés par utilisateur récurrent</t>
  </si>
  <si>
    <t>Contributeur : Crédit ou Paypal</t>
  </si>
  <si>
    <t>Modèle de rétribution basé sur une récurrence (ex. abonnement mensuel). Idéal dans le cas de production comme des podcasts, chaine YouTube. 
Exemple comparatif avec d'autres modèles de financement participatif : https://blog.patreon.com/patreon-kickstarter-indiegogo?_ga=2.105769665.318439078.1538494278-1184203265.1534168592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</si>
</sst>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rgb="FF000000"/>
      <name val="Arial"/>
    </font>
    <font>
      <b/>
      <sz val="14"/>
      <color rgb="FF000000"/>
      <name val="Arial"/>
    </font>
    <font>
      <sz val="10"/>
      <name val="Arial"/>
    </font>
    <font>
      <sz val="11"/>
      <name val="Calibri"/>
    </font>
    <font>
      <b/>
      <sz val="14"/>
      <color rgb="FF6AA84F"/>
      <name val="Arial"/>
    </font>
    <font>
      <b/>
      <sz val="16"/>
      <color rgb="FF000000"/>
      <name val="Arial"/>
    </font>
    <font>
      <b/>
      <sz val="36"/>
      <color rgb="FF000000"/>
      <name val="Arial"/>
    </font>
    <font>
      <b/>
      <sz val="36"/>
      <name val="Arial"/>
    </font>
    <font>
      <b/>
      <sz val="16"/>
      <name val="Arial"/>
    </font>
    <font>
      <b/>
      <sz val="12"/>
      <color rgb="FF000000"/>
      <name val="Arial"/>
    </font>
    <font>
      <b/>
      <sz val="14"/>
      <name val="Arial"/>
    </font>
    <font>
      <b/>
      <sz val="14"/>
      <name val="Arial"/>
    </font>
    <font>
      <sz val="12"/>
      <name val="Arial"/>
    </font>
    <font>
      <b/>
      <sz val="12"/>
      <name val="Arial"/>
    </font>
    <font>
      <sz val="12"/>
      <color rgb="FF000000"/>
      <name val="Arial"/>
    </font>
    <font>
      <b/>
      <sz val="12"/>
      <name val="Arial"/>
    </font>
    <font>
      <sz val="12"/>
      <name val="Arial"/>
    </font>
    <font>
      <sz val="8"/>
      <name val="Arial"/>
    </font>
    <font>
      <u/>
      <sz val="8"/>
      <color rgb="FF0000FF"/>
      <name val="Arial"/>
    </font>
    <font>
      <sz val="10"/>
      <name val="Arial"/>
    </font>
    <font>
      <sz val="8"/>
      <color rgb="FF232323"/>
      <name val="Arial"/>
    </font>
    <font>
      <i/>
      <u/>
      <sz val="8"/>
      <color rgb="FF000000"/>
      <name val="Arial"/>
    </font>
    <font>
      <i/>
      <u/>
      <sz val="8"/>
      <color rgb="FF000000"/>
      <name val="Arial"/>
    </font>
    <font>
      <i/>
      <u/>
      <sz val="8"/>
      <color rgb="FF000000"/>
      <name val="Arial"/>
    </font>
    <font>
      <i/>
      <sz val="10"/>
      <name val="Arial"/>
    </font>
    <font>
      <u/>
      <sz val="8"/>
      <color rgb="FF0000FF"/>
      <name val="Arial"/>
    </font>
    <font>
      <u/>
      <sz val="12"/>
      <color rgb="FF0000FF"/>
      <name val="Arial"/>
    </font>
  </fonts>
  <fills count="5">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D9EAD3"/>
        <bgColor rgb="FFD9EAD3"/>
      </patternFill>
    </fill>
  </fills>
  <borders count="1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thick">
        <color rgb="FF6AA84F"/>
      </bottom>
      <diagonal/>
    </border>
    <border>
      <left/>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92">
    <xf numFmtId="0" fontId="0" fillId="0" borderId="0" xfId="0" applyFont="1" applyAlignment="1"/>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3" fillId="2" borderId="1" xfId="0" applyFont="1" applyFill="1" applyBorder="1" applyAlignment="1">
      <alignment vertical="top" wrapText="1"/>
    </xf>
    <xf numFmtId="0" fontId="4" fillId="0" borderId="4" xfId="0" applyFont="1" applyBorder="1" applyAlignment="1"/>
    <xf numFmtId="0" fontId="3" fillId="2" borderId="2" xfId="0" applyFont="1" applyFill="1" applyBorder="1" applyAlignment="1">
      <alignment vertical="top" wrapText="1"/>
    </xf>
    <xf numFmtId="0" fontId="4" fillId="0" borderId="0" xfId="0" applyFont="1" applyAlignment="1"/>
    <xf numFmtId="0" fontId="3" fillId="2" borderId="3" xfId="0" applyFont="1" applyFill="1" applyBorder="1" applyAlignment="1">
      <alignment vertical="top" wrapText="1"/>
    </xf>
    <xf numFmtId="0" fontId="5" fillId="2" borderId="0" xfId="0" applyFont="1" applyFill="1" applyAlignment="1">
      <alignment vertical="top" wrapText="1"/>
    </xf>
    <xf numFmtId="0" fontId="3" fillId="0" borderId="4" xfId="0" applyFont="1" applyBorder="1" applyAlignment="1">
      <alignment vertical="top" wrapText="1"/>
    </xf>
    <xf numFmtId="0" fontId="5" fillId="2" borderId="5" xfId="0" applyFont="1" applyFill="1" applyBorder="1" applyAlignment="1">
      <alignment vertical="top" wrapText="1"/>
    </xf>
    <xf numFmtId="0" fontId="5" fillId="2" borderId="4" xfId="0" applyFont="1" applyFill="1" applyBorder="1" applyAlignment="1">
      <alignment vertical="top" wrapText="1"/>
    </xf>
    <xf numFmtId="0" fontId="3" fillId="2" borderId="5" xfId="0" applyFont="1" applyFill="1" applyBorder="1" applyAlignment="1">
      <alignment vertical="top" wrapText="1"/>
    </xf>
    <xf numFmtId="0" fontId="3" fillId="0" borderId="7" xfId="0" applyFont="1" applyBorder="1" applyAlignment="1">
      <alignment vertical="top" wrapText="1"/>
    </xf>
    <xf numFmtId="0" fontId="8" fillId="2" borderId="4" xfId="0" applyFont="1" applyFill="1" applyBorder="1" applyAlignment="1">
      <alignment vertical="top" wrapText="1"/>
    </xf>
    <xf numFmtId="0" fontId="3" fillId="0" borderId="0" xfId="0" applyFont="1" applyAlignment="1">
      <alignment vertical="top" wrapText="1"/>
    </xf>
    <xf numFmtId="0" fontId="8" fillId="2" borderId="0" xfId="0" applyFont="1" applyFill="1" applyAlignment="1">
      <alignment vertical="top" wrapText="1"/>
    </xf>
    <xf numFmtId="0" fontId="9" fillId="0" borderId="0" xfId="0" applyFont="1" applyAlignment="1">
      <alignment horizontal="right" vertical="top" wrapText="1"/>
    </xf>
    <xf numFmtId="0" fontId="8" fillId="2" borderId="5" xfId="0" applyFont="1" applyFill="1" applyBorder="1" applyAlignment="1">
      <alignment vertical="top" wrapText="1"/>
    </xf>
    <xf numFmtId="0" fontId="3" fillId="2" borderId="0" xfId="0" applyFont="1" applyFill="1" applyAlignment="1">
      <alignment vertical="top" wrapText="1"/>
    </xf>
    <xf numFmtId="0" fontId="8" fillId="2" borderId="4" xfId="0" applyFont="1" applyFill="1" applyBorder="1" applyAlignment="1">
      <alignment horizontal="left" vertical="top" wrapText="1"/>
    </xf>
    <xf numFmtId="0" fontId="8" fillId="2" borderId="0" xfId="0" applyFont="1" applyFill="1" applyAlignment="1">
      <alignment horizontal="left" vertical="top" wrapText="1"/>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12" fillId="2" borderId="0" xfId="0" applyFont="1" applyFill="1" applyAlignment="1">
      <alignment vertical="top" wrapText="1"/>
    </xf>
    <xf numFmtId="0" fontId="13" fillId="3" borderId="8" xfId="0" applyFont="1" applyFill="1" applyBorder="1" applyAlignment="1">
      <alignment horizontal="left" vertical="top" wrapText="1"/>
    </xf>
    <xf numFmtId="0" fontId="3" fillId="0" borderId="5" xfId="0" applyFont="1" applyBorder="1" applyAlignment="1">
      <alignment vertical="top" wrapText="1"/>
    </xf>
    <xf numFmtId="0" fontId="8" fillId="2" borderId="5" xfId="0" applyFont="1" applyFill="1" applyBorder="1" applyAlignment="1">
      <alignment horizontal="left" vertical="top" wrapText="1"/>
    </xf>
    <xf numFmtId="0" fontId="12" fillId="2" borderId="0" xfId="0" applyFont="1" applyFill="1" applyAlignment="1">
      <alignment vertical="top" wrapText="1"/>
    </xf>
    <xf numFmtId="0" fontId="8" fillId="4" borderId="8" xfId="0" applyFont="1" applyFill="1" applyBorder="1" applyAlignment="1">
      <alignment horizontal="left" vertical="top" wrapText="1"/>
    </xf>
    <xf numFmtId="0" fontId="9" fillId="0" borderId="0" xfId="0" applyFont="1" applyAlignment="1">
      <alignment horizontal="right" vertical="top" wrapText="1"/>
    </xf>
    <xf numFmtId="0" fontId="10" fillId="4" borderId="8" xfId="0" applyFont="1" applyFill="1" applyBorder="1" applyAlignment="1">
      <alignment horizontal="left" vertical="top" wrapText="1"/>
    </xf>
    <xf numFmtId="0" fontId="14" fillId="0" borderId="0" xfId="0" applyFont="1" applyAlignment="1"/>
    <xf numFmtId="0" fontId="11" fillId="4" borderId="8" xfId="0" applyFont="1" applyFill="1" applyBorder="1" applyAlignment="1">
      <alignment horizontal="left" vertical="top" wrapText="1"/>
    </xf>
    <xf numFmtId="0" fontId="3" fillId="0" borderId="4" xfId="0" applyFont="1" applyBorder="1" applyAlignment="1">
      <alignment vertical="top"/>
    </xf>
    <xf numFmtId="0" fontId="9" fillId="0" borderId="0" xfId="0" applyFont="1" applyAlignment="1">
      <alignment horizontal="right" vertical="top"/>
    </xf>
    <xf numFmtId="0" fontId="3" fillId="2" borderId="0" xfId="0" applyFont="1" applyFill="1" applyAlignment="1">
      <alignment vertical="top"/>
    </xf>
    <xf numFmtId="0" fontId="12" fillId="2" borderId="0" xfId="0" applyFont="1" applyFill="1" applyAlignment="1">
      <alignment vertical="top"/>
    </xf>
    <xf numFmtId="0" fontId="3" fillId="0" borderId="5" xfId="0" applyFont="1" applyBorder="1" applyAlignment="1">
      <alignment vertical="top"/>
    </xf>
    <xf numFmtId="0" fontId="12" fillId="2" borderId="4" xfId="0" applyFont="1" applyFill="1" applyBorder="1" applyAlignment="1">
      <alignment horizontal="left" vertical="top" wrapText="1"/>
    </xf>
    <xf numFmtId="39" fontId="3" fillId="0" borderId="0" xfId="0" applyNumberFormat="1" applyFont="1" applyAlignment="1">
      <alignment vertical="top" wrapText="1"/>
    </xf>
    <xf numFmtId="0" fontId="12" fillId="2" borderId="8" xfId="0" applyFont="1" applyFill="1" applyBorder="1" applyAlignment="1">
      <alignment horizontal="left" vertical="top" wrapText="1"/>
    </xf>
    <xf numFmtId="39" fontId="12" fillId="0" borderId="0" xfId="0" applyNumberFormat="1" applyFont="1" applyAlignment="1">
      <alignment vertical="top" wrapText="1"/>
    </xf>
    <xf numFmtId="0" fontId="12" fillId="2" borderId="8" xfId="0" applyFont="1" applyFill="1" applyBorder="1" applyAlignment="1">
      <alignment horizontal="left" vertical="top" wrapText="1"/>
    </xf>
    <xf numFmtId="39" fontId="9" fillId="0" borderId="0" xfId="0" applyNumberFormat="1" applyFont="1" applyAlignment="1">
      <alignment horizontal="right" vertical="top"/>
    </xf>
    <xf numFmtId="39" fontId="3" fillId="0" borderId="0" xfId="0" applyNumberFormat="1" applyFont="1" applyAlignment="1">
      <alignment vertical="top"/>
    </xf>
    <xf numFmtId="0" fontId="12" fillId="2" borderId="8" xfId="0" applyFont="1" applyFill="1" applyBorder="1" applyAlignment="1">
      <alignment horizontal="left" vertical="top" wrapText="1"/>
    </xf>
    <xf numFmtId="39" fontId="14" fillId="2" borderId="0" xfId="0" applyNumberFormat="1" applyFont="1" applyFill="1" applyAlignment="1">
      <alignment vertical="top" wrapText="1"/>
    </xf>
    <xf numFmtId="0" fontId="12" fillId="2" borderId="5" xfId="0" applyFont="1" applyFill="1" applyBorder="1" applyAlignment="1">
      <alignment horizontal="left" vertical="top" wrapText="1"/>
    </xf>
    <xf numFmtId="0" fontId="3" fillId="2" borderId="5" xfId="0" applyFont="1" applyFill="1" applyBorder="1" applyAlignment="1">
      <alignment vertical="top"/>
    </xf>
    <xf numFmtId="0" fontId="15" fillId="2" borderId="4" xfId="0" applyFont="1" applyFill="1" applyBorder="1" applyAlignment="1">
      <alignment horizontal="left" vertical="top" wrapText="1"/>
    </xf>
    <xf numFmtId="39" fontId="9" fillId="0" borderId="0" xfId="0" applyNumberFormat="1" applyFont="1" applyAlignment="1">
      <alignment horizontal="right" vertical="top" wrapText="1"/>
    </xf>
    <xf numFmtId="0" fontId="16" fillId="2" borderId="8" xfId="0" applyFont="1" applyFill="1" applyBorder="1" applyAlignment="1">
      <alignment horizontal="left" vertical="top" wrapText="1"/>
    </xf>
    <xf numFmtId="0" fontId="12" fillId="2" borderId="8"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16" fillId="2" borderId="8" xfId="0" applyFont="1" applyFill="1" applyBorder="1" applyAlignment="1">
      <alignment horizontal="left" vertical="top" wrapText="1"/>
    </xf>
    <xf numFmtId="0" fontId="12" fillId="2" borderId="8" xfId="0" applyFont="1" applyFill="1" applyBorder="1" applyAlignment="1">
      <alignment horizontal="left" vertical="top" wrapText="1"/>
    </xf>
    <xf numFmtId="39" fontId="18" fillId="2" borderId="0" xfId="0" applyNumberFormat="1" applyFont="1" applyFill="1" applyAlignment="1">
      <alignment vertical="top"/>
    </xf>
    <xf numFmtId="9" fontId="12" fillId="2" borderId="8" xfId="0" applyNumberFormat="1" applyFont="1" applyFill="1" applyBorder="1" applyAlignment="1">
      <alignment horizontal="left" vertical="top" wrapText="1"/>
    </xf>
    <xf numFmtId="0" fontId="19" fillId="2" borderId="0" xfId="0" applyFont="1" applyFill="1" applyAlignment="1">
      <alignment vertical="top"/>
    </xf>
    <xf numFmtId="0" fontId="19" fillId="2" borderId="0" xfId="0" applyFont="1" applyFill="1" applyAlignment="1">
      <alignment vertical="top"/>
    </xf>
    <xf numFmtId="0" fontId="20" fillId="0" borderId="0" xfId="0" applyFont="1" applyAlignment="1"/>
    <xf numFmtId="0" fontId="21" fillId="2" borderId="0" xfId="0" applyFont="1" applyFill="1" applyAlignment="1">
      <alignment vertical="top" wrapText="1"/>
    </xf>
    <xf numFmtId="0" fontId="10" fillId="2" borderId="4" xfId="0" applyFont="1" applyFill="1" applyBorder="1" applyAlignment="1">
      <alignment horizontal="left" vertical="top" wrapText="1"/>
    </xf>
    <xf numFmtId="39" fontId="22" fillId="2" borderId="0" xfId="0" applyNumberFormat="1" applyFont="1" applyFill="1" applyAlignment="1">
      <alignment vertical="top" wrapText="1"/>
    </xf>
    <xf numFmtId="9" fontId="16" fillId="2" borderId="8" xfId="0" applyNumberFormat="1" applyFont="1" applyFill="1" applyBorder="1" applyAlignment="1">
      <alignment horizontal="left" vertical="top" wrapText="1"/>
    </xf>
    <xf numFmtId="0" fontId="23" fillId="2" borderId="0" xfId="0" applyFont="1" applyFill="1" applyAlignment="1">
      <alignment vertical="top" wrapText="1"/>
    </xf>
    <xf numFmtId="0" fontId="10" fillId="2" borderId="5" xfId="0" applyFont="1" applyFill="1" applyBorder="1" applyAlignment="1">
      <alignment horizontal="left" vertical="top" wrapText="1"/>
    </xf>
    <xf numFmtId="0" fontId="3" fillId="0" borderId="11" xfId="0" applyFont="1" applyBorder="1" applyAlignment="1">
      <alignment vertical="top" wrapText="1"/>
    </xf>
    <xf numFmtId="0" fontId="24" fillId="2" borderId="5" xfId="0" applyFont="1" applyFill="1" applyBorder="1" applyAlignment="1">
      <alignment horizontal="left" vertical="top" wrapText="1"/>
    </xf>
    <xf numFmtId="0" fontId="25" fillId="0" borderId="12" xfId="0" applyFont="1" applyBorder="1" applyAlignment="1">
      <alignment vertical="top" wrapText="1"/>
    </xf>
    <xf numFmtId="0" fontId="3" fillId="0" borderId="12" xfId="0" applyFont="1" applyBorder="1" applyAlignment="1">
      <alignment vertical="top" wrapText="1"/>
    </xf>
    <xf numFmtId="0" fontId="3" fillId="2" borderId="13" xfId="0" applyFont="1" applyFill="1" applyBorder="1" applyAlignment="1">
      <alignment vertical="top" wrapText="1"/>
    </xf>
    <xf numFmtId="0" fontId="26" fillId="2" borderId="8" xfId="0" applyFont="1" applyFill="1" applyBorder="1" applyAlignment="1">
      <alignment horizontal="left" vertical="top" wrapText="1"/>
    </xf>
    <xf numFmtId="0" fontId="16" fillId="2" borderId="8"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12" xfId="0" applyFont="1" applyBorder="1" applyAlignment="1">
      <alignment horizontal="left" vertical="top" wrapText="1"/>
    </xf>
    <xf numFmtId="0" fontId="24" fillId="0" borderId="12" xfId="0" applyFont="1" applyBorder="1" applyAlignment="1">
      <alignment horizontal="left" vertical="top" wrapText="1"/>
    </xf>
    <xf numFmtId="0" fontId="24" fillId="2" borderId="12" xfId="0" applyFont="1" applyFill="1" applyBorder="1" applyAlignment="1">
      <alignment horizontal="left" vertical="top" wrapText="1"/>
    </xf>
    <xf numFmtId="0" fontId="24" fillId="2" borderId="13" xfId="0" applyFont="1" applyFill="1" applyBorder="1" applyAlignment="1">
      <alignment horizontal="left" vertical="top" wrapText="1"/>
    </xf>
    <xf numFmtId="0" fontId="7" fillId="0" borderId="0" xfId="0" applyFont="1" applyAlignment="1">
      <alignment vertical="top" wrapText="1"/>
    </xf>
    <xf numFmtId="0" fontId="0" fillId="0" borderId="0" xfId="0" applyFont="1" applyAlignment="1"/>
    <xf numFmtId="39" fontId="17" fillId="2" borderId="0" xfId="0" applyNumberFormat="1" applyFont="1" applyFill="1" applyAlignment="1">
      <alignment vertical="top" wrapText="1"/>
    </xf>
    <xf numFmtId="0" fontId="1" fillId="2" borderId="2" xfId="0" applyFont="1" applyFill="1" applyBorder="1" applyAlignment="1">
      <alignment vertical="center" wrapText="1"/>
    </xf>
    <xf numFmtId="0" fontId="2" fillId="0" borderId="2" xfId="0" applyFont="1" applyBorder="1"/>
    <xf numFmtId="0" fontId="11" fillId="4" borderId="9" xfId="0" applyFont="1" applyFill="1" applyBorder="1" applyAlignment="1">
      <alignment horizontal="left" vertical="top" wrapText="1"/>
    </xf>
    <xf numFmtId="0" fontId="2" fillId="0" borderId="10" xfId="0" applyFont="1" applyBorder="1"/>
    <xf numFmtId="0" fontId="6" fillId="2" borderId="6" xfId="0" applyFont="1" applyFill="1" applyBorder="1" applyAlignment="1">
      <alignment vertical="top"/>
    </xf>
    <xf numFmtId="0" fontId="2" fillId="0" borderId="6" xfId="0" applyFont="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5.png"/><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3</xdr:col>
      <xdr:colOff>4086225</xdr:colOff>
      <xdr:row>0</xdr:row>
      <xdr:rowOff>66675</xdr:rowOff>
    </xdr:from>
    <xdr:ext cx="990600" cy="561975"/>
    <xdr:pic>
      <xdr:nvPicPr>
        <xdr:cNvPr id="2" name="image5.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3305175</xdr:colOff>
      <xdr:row>0</xdr:row>
      <xdr:rowOff>123825</xdr:rowOff>
    </xdr:from>
    <xdr:ext cx="628650" cy="457200"/>
    <xdr:pic>
      <xdr:nvPicPr>
        <xdr:cNvPr id="3" name="image4.jp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304800</xdr:colOff>
      <xdr:row>0</xdr:row>
      <xdr:rowOff>0</xdr:rowOff>
    </xdr:from>
    <xdr:ext cx="1733550" cy="504825"/>
    <xdr:pic>
      <xdr:nvPicPr>
        <xdr:cNvPr id="4" name="image1.jp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876300</xdr:colOff>
      <xdr:row>0</xdr:row>
      <xdr:rowOff>0</xdr:rowOff>
    </xdr:from>
    <xdr:ext cx="1047750" cy="676275"/>
    <xdr:pic>
      <xdr:nvPicPr>
        <xdr:cNvPr id="5" name="image2.jp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xdr:col>
      <xdr:colOff>847725</xdr:colOff>
      <xdr:row>19</xdr:row>
      <xdr:rowOff>104775</xdr:rowOff>
    </xdr:from>
    <xdr:ext cx="685800" cy="238125"/>
    <xdr:pic>
      <xdr:nvPicPr>
        <xdr:cNvPr id="6" name="image3.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patre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23"/>
  <sheetViews>
    <sheetView showGridLines="0" workbookViewId="0">
      <selection activeCell="D7" sqref="D7"/>
    </sheetView>
  </sheetViews>
  <sheetFormatPr baseColWidth="10" defaultColWidth="14.5" defaultRowHeight="15.75" customHeight="1" x14ac:dyDescent="0.15"/>
  <cols>
    <col min="1" max="1" width="5.5" customWidth="1"/>
    <col min="2" max="2" width="30.1640625" customWidth="1"/>
    <col min="3" max="3" width="5.5" customWidth="1"/>
    <col min="4" max="4" width="75" customWidth="1"/>
    <col min="5" max="5" width="5.5" customWidth="1"/>
  </cols>
  <sheetData>
    <row r="1" spans="1:5" ht="55.5" customHeight="1" x14ac:dyDescent="0.15">
      <c r="A1" s="4"/>
      <c r="B1" s="6"/>
      <c r="C1" s="6"/>
      <c r="D1" s="6"/>
      <c r="E1" s="8"/>
    </row>
    <row r="2" spans="1:5" ht="40" customHeight="1" x14ac:dyDescent="0.15">
      <c r="A2" s="10"/>
      <c r="B2" s="83" t="s">
        <v>2</v>
      </c>
      <c r="C2" s="84"/>
      <c r="D2" s="84"/>
      <c r="E2" s="13"/>
    </row>
    <row r="3" spans="1:5" ht="26" customHeight="1" x14ac:dyDescent="0.15">
      <c r="A3" s="10"/>
      <c r="B3" s="14"/>
      <c r="C3" s="14"/>
      <c r="D3" s="14"/>
      <c r="E3" s="13"/>
    </row>
    <row r="4" spans="1:5" ht="15" x14ac:dyDescent="0.15">
      <c r="A4" s="10"/>
      <c r="B4" s="16"/>
      <c r="C4" s="16"/>
      <c r="D4" s="16"/>
      <c r="E4" s="13"/>
    </row>
    <row r="5" spans="1:5" ht="81" x14ac:dyDescent="0.15">
      <c r="A5" s="10"/>
      <c r="B5" s="18" t="s">
        <v>3</v>
      </c>
      <c r="C5" s="20"/>
      <c r="D5" s="25" t="s">
        <v>4</v>
      </c>
      <c r="E5" s="27"/>
    </row>
    <row r="6" spans="1:5" ht="16" x14ac:dyDescent="0.15">
      <c r="A6" s="10"/>
      <c r="B6" s="18"/>
      <c r="C6" s="20"/>
      <c r="D6" s="29"/>
      <c r="E6" s="27"/>
    </row>
    <row r="7" spans="1:5" ht="16" x14ac:dyDescent="0.2">
      <c r="A7" s="10"/>
      <c r="B7" s="31" t="s">
        <v>8</v>
      </c>
      <c r="C7" s="20"/>
      <c r="D7" s="33" t="s">
        <v>10</v>
      </c>
      <c r="E7" s="27"/>
    </row>
    <row r="8" spans="1:5" ht="16" x14ac:dyDescent="0.15">
      <c r="A8" s="10"/>
      <c r="B8" s="18"/>
      <c r="C8" s="20"/>
      <c r="D8" s="29"/>
      <c r="E8" s="27"/>
    </row>
    <row r="9" spans="1:5" ht="16" x14ac:dyDescent="0.15">
      <c r="A9" s="35"/>
      <c r="B9" s="36" t="s">
        <v>16</v>
      </c>
      <c r="C9" s="37"/>
      <c r="D9" s="38" t="s">
        <v>17</v>
      </c>
      <c r="E9" s="39"/>
    </row>
    <row r="10" spans="1:5" ht="16" x14ac:dyDescent="0.15">
      <c r="A10" s="10"/>
      <c r="B10" s="18"/>
      <c r="C10" s="20"/>
      <c r="D10" s="29"/>
      <c r="E10" s="27"/>
    </row>
    <row r="11" spans="1:5" ht="16" x14ac:dyDescent="0.15">
      <c r="A11" s="10"/>
      <c r="B11" s="18" t="s">
        <v>20</v>
      </c>
      <c r="C11" s="20"/>
      <c r="D11" s="25" t="s">
        <v>21</v>
      </c>
      <c r="E11" s="27"/>
    </row>
    <row r="12" spans="1:5" ht="16" x14ac:dyDescent="0.15">
      <c r="A12" s="10"/>
      <c r="B12" s="41"/>
      <c r="C12" s="41"/>
      <c r="D12" s="43"/>
      <c r="E12" s="13"/>
    </row>
    <row r="13" spans="1:5" ht="16" x14ac:dyDescent="0.15">
      <c r="A13" s="35"/>
      <c r="B13" s="45" t="s">
        <v>24</v>
      </c>
      <c r="C13" s="46"/>
      <c r="D13" s="48" t="s">
        <v>30</v>
      </c>
      <c r="E13" s="50"/>
    </row>
    <row r="14" spans="1:5" ht="15" x14ac:dyDescent="0.15">
      <c r="A14" s="35"/>
      <c r="B14" s="46"/>
      <c r="C14" s="46"/>
      <c r="D14" s="46"/>
      <c r="E14" s="50"/>
    </row>
    <row r="15" spans="1:5" ht="16" x14ac:dyDescent="0.15">
      <c r="A15" s="35"/>
      <c r="B15" s="52" t="s">
        <v>34</v>
      </c>
      <c r="C15" s="46"/>
      <c r="D15" s="48" t="s">
        <v>36</v>
      </c>
      <c r="E15" s="50"/>
    </row>
    <row r="16" spans="1:5" ht="16" x14ac:dyDescent="0.15">
      <c r="A16" s="10"/>
      <c r="B16" s="41"/>
      <c r="C16" s="41"/>
      <c r="D16" s="43"/>
      <c r="E16" s="13"/>
    </row>
    <row r="17" spans="1:5" ht="16" x14ac:dyDescent="0.15">
      <c r="A17" s="10"/>
      <c r="B17" s="52" t="s">
        <v>37</v>
      </c>
      <c r="C17" s="20"/>
      <c r="D17" s="25" t="s">
        <v>39</v>
      </c>
      <c r="E17" s="13"/>
    </row>
    <row r="18" spans="1:5" ht="16" x14ac:dyDescent="0.15">
      <c r="A18" s="10"/>
      <c r="B18" s="52"/>
      <c r="C18" s="20"/>
      <c r="D18" s="25"/>
      <c r="E18" s="13"/>
    </row>
    <row r="19" spans="1:5" ht="30" customHeight="1" x14ac:dyDescent="0.15">
      <c r="A19" s="10"/>
      <c r="B19" s="85" t="s">
        <v>41</v>
      </c>
      <c r="C19" s="84"/>
      <c r="D19" s="84"/>
      <c r="E19" s="13"/>
    </row>
    <row r="20" spans="1:5" ht="15" x14ac:dyDescent="0.15">
      <c r="A20" s="10"/>
      <c r="B20" s="60" t="str">
        <f>HYPERLINK("https://www.machineriedesarts.ca/caisse-a-outils/","Consultez notre site internet")</f>
        <v>Consultez notre site internet</v>
      </c>
      <c r="C20" s="62"/>
      <c r="D20" s="63"/>
      <c r="E20" s="13"/>
    </row>
    <row r="21" spans="1:5" ht="10.5" customHeight="1" x14ac:dyDescent="0.15">
      <c r="A21" s="10"/>
      <c r="B21" s="64" t="s">
        <v>61</v>
      </c>
      <c r="C21" s="65"/>
      <c r="D21" s="65"/>
      <c r="E21" s="13"/>
    </row>
    <row r="22" spans="1:5" ht="2.25" customHeight="1" x14ac:dyDescent="0.15">
      <c r="A22" s="10"/>
      <c r="B22" s="67"/>
      <c r="C22" s="69"/>
      <c r="D22" s="65"/>
      <c r="E22" s="13"/>
    </row>
    <row r="23" spans="1:5" ht="15" x14ac:dyDescent="0.15">
      <c r="A23" s="71"/>
      <c r="B23" s="73" t="str">
        <f>HYPERLINK("https://creativecommons.org/licenses/by-nc/4.0/","Plus d'informations")</f>
        <v>Plus d'informations</v>
      </c>
      <c r="C23" s="74"/>
      <c r="D23" s="74"/>
      <c r="E23" s="75"/>
    </row>
  </sheetData>
  <mergeCells count="2">
    <mergeCell ref="B2:D2"/>
    <mergeCell ref="B19:D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L22"/>
  <sheetViews>
    <sheetView showGridLines="0" tabSelected="1" workbookViewId="0">
      <selection activeCell="B16" sqref="B16"/>
    </sheetView>
  </sheetViews>
  <sheetFormatPr baseColWidth="10" defaultColWidth="14.5" defaultRowHeight="15.75" customHeight="1" x14ac:dyDescent="0.15"/>
  <cols>
    <col min="1" max="1" width="3.83203125" customWidth="1"/>
    <col min="2" max="2" width="14.83203125" customWidth="1"/>
    <col min="3" max="3" width="29" customWidth="1"/>
    <col min="4" max="4" width="13" customWidth="1"/>
    <col min="5" max="5" width="12.1640625" customWidth="1"/>
    <col min="6" max="6" width="32.1640625" customWidth="1"/>
    <col min="7" max="7" width="14.1640625" customWidth="1"/>
    <col min="8" max="8" width="18.5" customWidth="1"/>
    <col min="9" max="9" width="27.33203125" customWidth="1"/>
    <col min="10" max="10" width="32" customWidth="1"/>
    <col min="11" max="11" width="44.33203125" customWidth="1"/>
    <col min="12" max="12" width="4.33203125" customWidth="1"/>
  </cols>
  <sheetData>
    <row r="1" spans="1:12" ht="18" x14ac:dyDescent="0.15">
      <c r="A1" s="1"/>
      <c r="B1" s="86"/>
      <c r="C1" s="87"/>
      <c r="D1" s="87"/>
      <c r="E1" s="2"/>
      <c r="F1" s="2"/>
      <c r="G1" s="2"/>
      <c r="H1" s="2"/>
      <c r="I1" s="2"/>
      <c r="J1" s="2"/>
      <c r="K1" s="2"/>
      <c r="L1" s="3"/>
    </row>
    <row r="2" spans="1:12" ht="18" customHeight="1" x14ac:dyDescent="0.2">
      <c r="A2" s="5"/>
      <c r="B2" s="7" t="s">
        <v>0</v>
      </c>
      <c r="C2" s="9"/>
      <c r="D2" s="9"/>
      <c r="E2" s="9"/>
      <c r="F2" s="9"/>
      <c r="G2" s="9"/>
      <c r="H2" s="9"/>
      <c r="I2" s="9"/>
      <c r="J2" s="9"/>
      <c r="K2" s="9"/>
      <c r="L2" s="11"/>
    </row>
    <row r="3" spans="1:12" ht="51.75" customHeight="1" x14ac:dyDescent="0.15">
      <c r="A3" s="12"/>
      <c r="B3" s="90" t="s">
        <v>1</v>
      </c>
      <c r="C3" s="91"/>
      <c r="D3" s="91"/>
      <c r="E3" s="91"/>
      <c r="F3" s="91"/>
      <c r="G3" s="91"/>
      <c r="H3" s="91"/>
      <c r="I3" s="91"/>
      <c r="J3" s="91"/>
      <c r="K3" s="91"/>
      <c r="L3" s="11"/>
    </row>
    <row r="4" spans="1:12" ht="27.75" customHeight="1" x14ac:dyDescent="0.15">
      <c r="A4" s="15"/>
      <c r="B4" s="17"/>
      <c r="C4" s="17"/>
      <c r="D4" s="17"/>
      <c r="E4" s="17"/>
      <c r="F4" s="17"/>
      <c r="G4" s="17"/>
      <c r="H4" s="17"/>
      <c r="I4" s="17"/>
      <c r="J4" s="17"/>
      <c r="K4" s="17"/>
      <c r="L4" s="19"/>
    </row>
    <row r="5" spans="1:12" ht="16.5" customHeight="1" x14ac:dyDescent="0.15">
      <c r="A5" s="21"/>
      <c r="B5" s="22"/>
      <c r="C5" s="23"/>
      <c r="D5" s="24"/>
      <c r="E5" s="24"/>
      <c r="F5" s="24"/>
      <c r="G5" s="24"/>
      <c r="H5" s="26" t="s">
        <v>5</v>
      </c>
      <c r="I5" s="26" t="s">
        <v>6</v>
      </c>
      <c r="J5" s="24"/>
      <c r="K5" s="22"/>
      <c r="L5" s="28"/>
    </row>
    <row r="6" spans="1:12" ht="23.25" customHeight="1" x14ac:dyDescent="0.15">
      <c r="A6" s="21"/>
      <c r="B6" s="30" t="s">
        <v>7</v>
      </c>
      <c r="C6" s="32" t="s">
        <v>9</v>
      </c>
      <c r="D6" s="34" t="s">
        <v>11</v>
      </c>
      <c r="E6" s="34" t="s">
        <v>12</v>
      </c>
      <c r="F6" s="34" t="s">
        <v>13</v>
      </c>
      <c r="G6" s="34" t="s">
        <v>14</v>
      </c>
      <c r="H6" s="88" t="s">
        <v>15</v>
      </c>
      <c r="I6" s="89"/>
      <c r="J6" s="34" t="s">
        <v>18</v>
      </c>
      <c r="K6" s="30" t="s">
        <v>19</v>
      </c>
      <c r="L6" s="28"/>
    </row>
    <row r="7" spans="1:12" ht="96" customHeight="1" x14ac:dyDescent="0.15">
      <c r="A7" s="40"/>
      <c r="B7" s="42" t="s">
        <v>22</v>
      </c>
      <c r="C7" s="44" t="s">
        <v>23</v>
      </c>
      <c r="D7" s="44" t="s">
        <v>25</v>
      </c>
      <c r="E7" s="44" t="s">
        <v>26</v>
      </c>
      <c r="F7" s="44" t="s">
        <v>27</v>
      </c>
      <c r="G7" s="44" t="s">
        <v>28</v>
      </c>
      <c r="H7" s="47" t="s">
        <v>29</v>
      </c>
      <c r="I7" s="44" t="s">
        <v>31</v>
      </c>
      <c r="J7" s="44" t="s">
        <v>32</v>
      </c>
      <c r="K7" s="47" t="s">
        <v>33</v>
      </c>
      <c r="L7" s="49"/>
    </row>
    <row r="8" spans="1:12" ht="80" x14ac:dyDescent="0.15">
      <c r="A8" s="51"/>
      <c r="B8" s="53" t="s">
        <v>35</v>
      </c>
      <c r="C8" s="53" t="s">
        <v>38</v>
      </c>
      <c r="D8" s="54" t="s">
        <v>40</v>
      </c>
      <c r="E8" s="54" t="s">
        <v>26</v>
      </c>
      <c r="F8" s="54" t="s">
        <v>42</v>
      </c>
      <c r="G8" s="54" t="s">
        <v>28</v>
      </c>
      <c r="H8" s="54" t="s">
        <v>43</v>
      </c>
      <c r="I8" s="54" t="s">
        <v>44</v>
      </c>
      <c r="J8" s="54" t="s">
        <v>32</v>
      </c>
      <c r="K8" s="55" t="s">
        <v>45</v>
      </c>
      <c r="L8" s="56"/>
    </row>
    <row r="9" spans="1:12" ht="88.5" customHeight="1" x14ac:dyDescent="0.15">
      <c r="A9" s="57"/>
      <c r="B9" s="53" t="s">
        <v>46</v>
      </c>
      <c r="C9" s="58" t="s">
        <v>47</v>
      </c>
      <c r="D9" s="54" t="s">
        <v>48</v>
      </c>
      <c r="E9" s="54" t="s">
        <v>49</v>
      </c>
      <c r="F9" s="54" t="s">
        <v>50</v>
      </c>
      <c r="G9" s="59" t="s">
        <v>51</v>
      </c>
      <c r="H9" s="61">
        <v>0.05</v>
      </c>
      <c r="I9" s="54" t="s">
        <v>52</v>
      </c>
      <c r="J9" s="54" t="s">
        <v>53</v>
      </c>
      <c r="K9" s="55" t="s">
        <v>54</v>
      </c>
      <c r="L9" s="56"/>
    </row>
    <row r="10" spans="1:12" ht="91" customHeight="1" x14ac:dyDescent="0.15">
      <c r="A10" s="57"/>
      <c r="B10" s="53" t="s">
        <v>55</v>
      </c>
      <c r="C10" s="53" t="s">
        <v>56</v>
      </c>
      <c r="D10" s="54" t="s">
        <v>48</v>
      </c>
      <c r="E10" s="54" t="s">
        <v>26</v>
      </c>
      <c r="F10" s="54" t="s">
        <v>57</v>
      </c>
      <c r="G10" s="54" t="s">
        <v>58</v>
      </c>
      <c r="H10" s="61">
        <v>0.05</v>
      </c>
      <c r="I10" s="54" t="s">
        <v>52</v>
      </c>
      <c r="J10" s="54" t="s">
        <v>53</v>
      </c>
      <c r="K10" s="55" t="s">
        <v>59</v>
      </c>
      <c r="L10" s="56"/>
    </row>
    <row r="11" spans="1:12" ht="166" customHeight="1" x14ac:dyDescent="0.15">
      <c r="A11" s="51"/>
      <c r="B11" s="53" t="s">
        <v>60</v>
      </c>
      <c r="C11" s="58" t="s">
        <v>62</v>
      </c>
      <c r="D11" s="54" t="s">
        <v>25</v>
      </c>
      <c r="E11" s="54" t="s">
        <v>26</v>
      </c>
      <c r="F11" s="54" t="s">
        <v>63</v>
      </c>
      <c r="G11" s="54" t="s">
        <v>58</v>
      </c>
      <c r="H11" s="61">
        <v>0.04</v>
      </c>
      <c r="I11" s="54" t="s">
        <v>31</v>
      </c>
      <c r="J11" s="54" t="s">
        <v>64</v>
      </c>
      <c r="K11" s="55" t="s">
        <v>65</v>
      </c>
      <c r="L11" s="56"/>
    </row>
    <row r="12" spans="1:12" ht="54" customHeight="1" x14ac:dyDescent="0.15">
      <c r="A12" s="66"/>
      <c r="B12" s="53" t="s">
        <v>66</v>
      </c>
      <c r="C12" s="53" t="s">
        <v>67</v>
      </c>
      <c r="D12" s="53" t="s">
        <v>48</v>
      </c>
      <c r="E12" s="53" t="s">
        <v>68</v>
      </c>
      <c r="F12" s="53" t="s">
        <v>69</v>
      </c>
      <c r="G12" s="53" t="s">
        <v>28</v>
      </c>
      <c r="H12" s="68">
        <v>0.05</v>
      </c>
      <c r="I12" s="53" t="s">
        <v>70</v>
      </c>
      <c r="J12" s="53" t="s">
        <v>53</v>
      </c>
      <c r="K12" s="55" t="s">
        <v>71</v>
      </c>
      <c r="L12" s="70"/>
    </row>
    <row r="13" spans="1:12" ht="61" customHeight="1" x14ac:dyDescent="0.15">
      <c r="A13" s="51"/>
      <c r="B13" s="53" t="s">
        <v>72</v>
      </c>
      <c r="C13" s="53" t="s">
        <v>73</v>
      </c>
      <c r="D13" s="53" t="s">
        <v>40</v>
      </c>
      <c r="E13" s="53" t="s">
        <v>74</v>
      </c>
      <c r="F13" s="53" t="s">
        <v>75</v>
      </c>
      <c r="G13" s="53" t="s">
        <v>28</v>
      </c>
      <c r="H13" s="68">
        <v>0.05</v>
      </c>
      <c r="I13" s="53" t="s">
        <v>76</v>
      </c>
      <c r="J13" s="53" t="s">
        <v>77</v>
      </c>
      <c r="K13" s="55" t="s">
        <v>78</v>
      </c>
      <c r="L13" s="72"/>
    </row>
    <row r="14" spans="1:12" ht="62" customHeight="1" x14ac:dyDescent="0.15">
      <c r="A14" s="57"/>
      <c r="B14" s="53" t="s">
        <v>79</v>
      </c>
      <c r="C14" s="53" t="s">
        <v>80</v>
      </c>
      <c r="D14" s="58" t="s">
        <v>25</v>
      </c>
      <c r="E14" s="58" t="s">
        <v>74</v>
      </c>
      <c r="F14" s="58" t="s">
        <v>81</v>
      </c>
      <c r="G14" s="58" t="s">
        <v>28</v>
      </c>
      <c r="H14" s="68">
        <v>7.0000000000000007E-2</v>
      </c>
      <c r="I14" s="58" t="s">
        <v>82</v>
      </c>
      <c r="J14" s="58"/>
      <c r="K14" s="55" t="s">
        <v>83</v>
      </c>
      <c r="L14" s="72"/>
    </row>
    <row r="15" spans="1:12" ht="83" customHeight="1" x14ac:dyDescent="0.15">
      <c r="A15" s="57"/>
      <c r="B15" s="55" t="s">
        <v>84</v>
      </c>
      <c r="C15" s="53" t="s">
        <v>85</v>
      </c>
      <c r="D15" s="53" t="s">
        <v>25</v>
      </c>
      <c r="E15" s="53" t="s">
        <v>74</v>
      </c>
      <c r="F15" s="53" t="s">
        <v>27</v>
      </c>
      <c r="G15" s="54" t="s">
        <v>58</v>
      </c>
      <c r="H15" s="55" t="s">
        <v>86</v>
      </c>
      <c r="I15" s="68">
        <v>0.03</v>
      </c>
      <c r="J15" s="55" t="s">
        <v>87</v>
      </c>
      <c r="K15" s="53"/>
      <c r="L15" s="72"/>
    </row>
    <row r="16" spans="1:12" ht="196" customHeight="1" x14ac:dyDescent="0.15">
      <c r="A16" s="57"/>
      <c r="B16" s="55" t="s">
        <v>88</v>
      </c>
      <c r="C16" s="76" t="s">
        <v>89</v>
      </c>
      <c r="D16" s="55" t="s">
        <v>48</v>
      </c>
      <c r="E16" s="55" t="s">
        <v>49</v>
      </c>
      <c r="F16" s="55" t="s">
        <v>90</v>
      </c>
      <c r="G16" s="55" t="s">
        <v>58</v>
      </c>
      <c r="H16" s="68">
        <v>0.05</v>
      </c>
      <c r="I16" s="55" t="s">
        <v>91</v>
      </c>
      <c r="J16" s="55" t="s">
        <v>92</v>
      </c>
      <c r="K16" s="77" t="s">
        <v>93</v>
      </c>
      <c r="L16" s="72"/>
    </row>
    <row r="17" spans="1:12" ht="24.75" customHeight="1" x14ac:dyDescent="0.15">
      <c r="A17" s="57"/>
      <c r="B17" s="53"/>
      <c r="C17" s="53"/>
      <c r="D17" s="53"/>
      <c r="E17" s="53"/>
      <c r="F17" s="53"/>
      <c r="G17" s="53"/>
      <c r="H17" s="53"/>
      <c r="I17" s="53"/>
      <c r="J17" s="53"/>
      <c r="K17" s="53"/>
      <c r="L17" s="72"/>
    </row>
    <row r="18" spans="1:12" ht="24.75" customHeight="1" x14ac:dyDescent="0.15">
      <c r="A18" s="57"/>
      <c r="B18" s="53"/>
      <c r="C18" s="53"/>
      <c r="D18" s="53"/>
      <c r="E18" s="53"/>
      <c r="F18" s="53"/>
      <c r="G18" s="53"/>
      <c r="H18" s="53"/>
      <c r="I18" s="53"/>
      <c r="J18" s="53"/>
      <c r="K18" s="53"/>
      <c r="L18" s="72"/>
    </row>
    <row r="19" spans="1:12" ht="24" customHeight="1" x14ac:dyDescent="0.15">
      <c r="A19" s="57"/>
      <c r="B19" s="53"/>
      <c r="C19" s="53"/>
      <c r="D19" s="53"/>
      <c r="E19" s="53"/>
      <c r="F19" s="53"/>
      <c r="G19" s="53"/>
      <c r="H19" s="53"/>
      <c r="I19" s="53"/>
      <c r="J19" s="53"/>
      <c r="K19" s="53"/>
      <c r="L19" s="72"/>
    </row>
    <row r="20" spans="1:12" ht="32.25" customHeight="1" x14ac:dyDescent="0.15">
      <c r="A20" s="57"/>
      <c r="B20" s="53"/>
      <c r="C20" s="53"/>
      <c r="D20" s="53"/>
      <c r="E20" s="53"/>
      <c r="F20" s="53"/>
      <c r="G20" s="53"/>
      <c r="H20" s="53"/>
      <c r="I20" s="53"/>
      <c r="J20" s="53"/>
      <c r="K20" s="53"/>
      <c r="L20" s="72"/>
    </row>
    <row r="21" spans="1:12" ht="28.5" customHeight="1" x14ac:dyDescent="0.15">
      <c r="A21" s="57"/>
      <c r="B21" s="53"/>
      <c r="C21" s="53"/>
      <c r="D21" s="53"/>
      <c r="E21" s="53"/>
      <c r="F21" s="53"/>
      <c r="G21" s="53"/>
      <c r="H21" s="53"/>
      <c r="I21" s="53"/>
      <c r="J21" s="53"/>
      <c r="K21" s="53"/>
      <c r="L21" s="72"/>
    </row>
    <row r="22" spans="1:12" ht="20.25" customHeight="1" x14ac:dyDescent="0.15">
      <c r="A22" s="78"/>
      <c r="B22" s="79"/>
      <c r="C22" s="79"/>
      <c r="D22" s="80"/>
      <c r="E22" s="80"/>
      <c r="F22" s="80"/>
      <c r="G22" s="80"/>
      <c r="H22" s="80"/>
      <c r="I22" s="80"/>
      <c r="J22" s="80"/>
      <c r="K22" s="81"/>
      <c r="L22" s="82"/>
    </row>
  </sheetData>
  <mergeCells count="3">
    <mergeCell ref="B1:D1"/>
    <mergeCell ref="H6:I6"/>
    <mergeCell ref="B3:K3"/>
  </mergeCells>
  <hyperlinks>
    <hyperlink ref="C16" r:id="rId1"/>
  </hyperlink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Contextualisation</vt:lpstr>
      <vt:lpstr>Grille comparative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Josée Marcotte</cp:lastModifiedBy>
  <dcterms:modified xsi:type="dcterms:W3CDTF">2018-12-13T20:50:15Z</dcterms:modified>
</cp:coreProperties>
</file>